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3"/>
  <workbookPr showInkAnnotation="0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152" documentId="8_{A555AA90-7AEA-694B-826A-C113B3F8993E}" xr6:coauthVersionLast="47" xr6:coauthVersionMax="47" xr10:uidLastSave="{18ED71B9-1222-A046-B27B-71F85C6F40EB}"/>
  <bookViews>
    <workbookView xWindow="0" yWindow="40" windowWidth="15960" windowHeight="18080" xr2:uid="{00000000-000D-0000-FFFF-FFFF00000000}"/>
  </bookViews>
  <sheets>
    <sheet name="Sheet 1 - ALTECO Executive Tea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12" i="1"/>
  <c r="G16" i="1"/>
  <c r="G17" i="1"/>
</calcChain>
</file>

<file path=xl/sharedStrings.xml><?xml version="1.0" encoding="utf-8"?>
<sst xmlns="http://schemas.openxmlformats.org/spreadsheetml/2006/main" count="60" uniqueCount="75">
  <si>
    <t>Kris Van Wormer</t>
  </si>
  <si>
    <t>Allyson Pastrone</t>
  </si>
  <si>
    <t>Viki Kooiman</t>
  </si>
  <si>
    <t>Hannah Jones</t>
  </si>
  <si>
    <t>Javier/Betzabe, Henrique/Corina, Irma Espinoza</t>
  </si>
  <si>
    <t>Gastos ALTECO 2024</t>
  </si>
  <si>
    <t xml:space="preserve">Descripción </t>
  </si>
  <si>
    <t xml:space="preserve">Participantes </t>
  </si>
  <si>
    <t>Impacto Deseado</t>
  </si>
  <si>
    <t>Costo Total</t>
  </si>
  <si>
    <t>Fondos Disponibles</t>
  </si>
  <si>
    <t>Cantidad Faltante</t>
  </si>
  <si>
    <t>Proyecciones Presupuestarias del Equipo Ejecutivo de ALTECO para 2024</t>
  </si>
  <si>
    <t>Apoyo a Henrique y César Rodríguez (comprometidos)</t>
  </si>
  <si>
    <t>Servicios Contadora Principal</t>
  </si>
  <si>
    <t>Servicios Contadora Junior</t>
  </si>
  <si>
    <t>Remuneración del administrador</t>
  </si>
  <si>
    <t>Coordinador de redes sociales</t>
  </si>
  <si>
    <t>Planificación estratégica - Servicios por contrato</t>
  </si>
  <si>
    <t>Otros gastos previstos de ALTECO (véase el presupuesto para más detalles)</t>
  </si>
  <si>
    <t>TOTAL GASTOS OPERATIVOS 2024</t>
  </si>
  <si>
    <t>TOTAL INGRESOS PREVISTOS FONDO GENERAL 2024</t>
  </si>
  <si>
    <t>SALDO FONDO GENERAL A ENERO 2024</t>
  </si>
  <si>
    <t>El saldo del Fondo General se mantiene en 60.000 para los gastos generales de 2025</t>
  </si>
  <si>
    <t>SALDO DEL FONDO GENERAL AL FINAL DE 2024</t>
  </si>
  <si>
    <t>DÉFICIT GASTOS OPERATIVOS 2024</t>
  </si>
  <si>
    <t>Proyectos 2024</t>
  </si>
  <si>
    <t>Elaborado por Chris y Tina</t>
  </si>
  <si>
    <t>Proyecto Prioritario MTO: Encuentro de la Red TransAmazónica</t>
  </si>
  <si>
    <t>Proyecto Prioritario MTO: Formación de una red tribal de mujeres</t>
  </si>
  <si>
    <t xml:space="preserve">Proyecto prioritario MTO: Equipamiento de formadores </t>
  </si>
  <si>
    <t>Proyecto prioritario MTO: Encuentro de Liderazgo Indígena de Ecuador</t>
  </si>
  <si>
    <t>Proyecto prioritario MTO: Red Tribal de Comunicaciones</t>
  </si>
  <si>
    <t>Proyecto prioritario MTO: Kits de material promocional</t>
  </si>
  <si>
    <t>Proyecto prioritario MTO: Fondo Coordinador de Ministerio MTO</t>
  </si>
  <si>
    <t xml:space="preserve">Proyecto prioritario MTO: Conferencia de la Red Tribal LICAC (Colombia) </t>
  </si>
  <si>
    <t>Proyección de fondos necesarios para proyectos prioritarios</t>
  </si>
  <si>
    <t>Henrique - $ 200 /mensuales tomados del FG para compensar el déficit en el sustento de Henrique. SAM está trabajando para levantar mas fondos para Henrique y creemos que este suplemento se suprimirá pronto; César - $400 /mensuales del FG para compensar el déficit en el apoyo de César.</t>
  </si>
  <si>
    <t>8 horas/semana x $25/hora = $875/mensuales</t>
  </si>
  <si>
    <t>5 horas/semana x $25/hora = $550/mensuales</t>
  </si>
  <si>
    <t>20 horas/semana x $25/hora= $2000/mensuales</t>
  </si>
  <si>
    <t>1.5 horas/semana x $15/hora = $100/mensuales</t>
  </si>
  <si>
    <t>Reunión de la Junta en agosto - Viaje de un Miembro de la Junta de Sudamérica a Tennessee y Servicios de Traducción (escrito y en vivo)</t>
  </si>
  <si>
    <t>Fin de semana de Retiro de Planificación con la especialista, Millie Lacy. Después de 3 días trabajando juntos, tendremos objetivos detallados a 1, 2 y 5 años, pasos de acción y un resumen de las necesidades inmediatas para que ALTECO avance</t>
  </si>
  <si>
    <t>Los gastos de viaje de los miembros de la Junta Directiva corren a cargo de cada uno de ellos, a excepción de los miembros sudamericanos; la cantidad presupuestada incluyen los gastos de alojamiento, viáticos y los gastos de viaje de los miembros sudamericanos de la Junta.</t>
  </si>
  <si>
    <t>Programas informáticos, gastos de envío, comisiones bancarias, seguros, servicios de traducción, etc.</t>
  </si>
  <si>
    <t>Viajes del Equipo Ejecutivo a Sudamérica y Norteamérica</t>
  </si>
  <si>
    <t>El ET viajará a Colombia, Perú, Ecuador y Bolivia en 2024 en cooperación con el Rol del ET en ETO y para continuar sirviendo como puente entre las Operaciones de Norteamérica y Sudamérica. Todos los gastos de viaje serán cubiertos por los fondos personales para Ministerio de la Familia Ferry del 2024. Además, el ET viajará a la reunión de la Junta Directiva en agosto y visitará organizaciones asociadas en Norteamérica.</t>
  </si>
  <si>
    <t xml:space="preserve">Este evento se combina con el Evento de la Red TransAmazonica para ahorrar costos y maximizar el impacto. Hay un folleto adicional para este evento que muestra el coste estimado de traer a las mujeres al evento, ya que muchos donantes están motivados para invertir en proyectos de mujeres.  </t>
  </si>
  <si>
    <t>Chris y Tina</t>
  </si>
  <si>
    <t>Millie Lacy, Chris y Tina Ferry, Comité Ejecutivo de la Junta de ALTECO</t>
  </si>
  <si>
    <t>Acompañar a los líderes clave de MTO mientras construyen una base de apoyo financiero. Líderes estables a tiempo completo catalizan un ministerio sostenible.</t>
  </si>
  <si>
    <t>Kris Van Wormer seguirá siendo la contadora principal de ALTECO en estrecha colaboración con la contadora junior.</t>
  </si>
  <si>
    <t xml:space="preserve">Contadora principiante/junior, supervisada y trabajando junto a Kris, trabajará en entrada de datos y asistencia countable durante unas 5 horas a la semana. Esto proporciona otro miembro dentro del equipo ALTECO que entiende las particularidades de nuestras finanzas y sistemas y crea sostenibilidad en el departamento de contabilidad ALTECO. </t>
  </si>
  <si>
    <t>Contar con un administrador que trabaje 20 horas a la semana permitirá al Equipo Ejecutivo ser más proactivo y eficaz con un mayor apoyo administrativo. Además, el equipo ejecutivo podrá trabajar en red y conectarse mientras las tareas cotidianas son realizadas por una persona con experiencia en el ámbito de la administración.</t>
  </si>
  <si>
    <t xml:space="preserve">Una dirección clara para ALTECO que proporcione una mayor sostenibilidad, preparando a ALTECO para el éxito en este tiempo de crecimiento. </t>
  </si>
  <si>
    <t>La presencia de las personas de la 2da y 3ra ola en la Junta Directiva de ALTECO facilita una comprensión más profunda de las realidades en el campo y asegurará que ALTECO esté escuchando la voz de la iglesia local, y así planificar bien como ALTECO invierte en el equipamiento y acompañamiento de la iglesia tribal en Sudamérica.</t>
  </si>
  <si>
    <t>Conexión coherente e intencionada entre las operaciones de Norteamérica y Sudamérica. Sana conexión relacional dentro de los equipos ALTECO/MTO. Comprensión más profunda de las realidades del país para colaborar y cooperar eficazmente.</t>
  </si>
  <si>
    <t>Desconocido</t>
  </si>
  <si>
    <t>Todos los gastos cubiertos por los Ferry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</si>
</sst>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Helvetica Neue"/>
    </font>
    <font>
      <sz val="12"/>
      <color indexed="8"/>
      <name val="Helvetica Neue"/>
    </font>
    <font>
      <b/>
      <sz val="11"/>
      <color indexed="8"/>
      <name val="Helvetica Neue"/>
    </font>
    <font>
      <sz val="11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3"/>
      </top>
      <bottom style="thin">
        <color indexed="11"/>
      </bottom>
      <diagonal/>
    </border>
    <border>
      <left style="thin">
        <color indexed="10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3"/>
      </right>
      <top style="thin">
        <color indexed="11"/>
      </top>
      <bottom style="thin">
        <color indexed="10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49" fontId="2" fillId="4" borderId="11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49" fontId="2" fillId="5" borderId="1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2" fillId="6" borderId="11" xfId="0" applyNumberFormat="1" applyFont="1" applyFill="1" applyBorder="1" applyAlignment="1">
      <alignment vertical="top" wrapText="1"/>
    </xf>
    <xf numFmtId="0" fontId="3" fillId="6" borderId="12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3" fillId="6" borderId="14" xfId="0" applyNumberFormat="1" applyFont="1" applyFill="1" applyBorder="1" applyAlignment="1">
      <alignment vertical="top" wrapText="1"/>
    </xf>
    <xf numFmtId="3" fontId="3" fillId="6" borderId="14" xfId="0" applyNumberFormat="1" applyFont="1" applyFill="1" applyBorder="1" applyAlignment="1">
      <alignment vertical="top" wrapText="1"/>
    </xf>
    <xf numFmtId="0" fontId="3" fillId="6" borderId="13" xfId="0" applyNumberFormat="1" applyFont="1" applyFill="1" applyBorder="1" applyAlignment="1">
      <alignment vertical="top" wrapText="1"/>
    </xf>
    <xf numFmtId="49" fontId="2" fillId="3" borderId="11" xfId="0" applyNumberFormat="1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2" fillId="3" borderId="15" xfId="0" applyNumberFormat="1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8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CFE6"/>
      <rgbColor rgb="FFA5A5A5"/>
      <rgbColor rgb="FF56C1FE"/>
      <rgbColor rgb="FF3F3F3F"/>
      <rgbColor rgb="FFDBDBDB"/>
      <rgbColor rgb="FFD5D5D5"/>
      <rgbColor rgb="FF91919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showGridLines="0" tabSelected="1" workbookViewId="0">
      <pane xSplit="1" ySplit="3" topLeftCell="B4" activePane="bottomRight" state="frozen"/>
      <selection pane="bottomLeft" activeCell="A4" sqref="A4"/>
      <selection pane="topRight" activeCell="B1" sqref="B1"/>
      <selection pane="bottomRight" sqref="A1:G1"/>
    </sheetView>
  </sheetViews>
  <sheetFormatPr defaultColWidth="16.3203125" defaultRowHeight="19.899999999999999" customHeight="1" x14ac:dyDescent="0.15"/>
  <cols>
    <col min="1" max="1" width="42.0859375" style="1" customWidth="1"/>
    <col min="2" max="2" width="60.29296875" style="1" customWidth="1"/>
    <col min="3" max="3" width="23.60546875" style="1" customWidth="1"/>
    <col min="4" max="4" width="65.69140625" style="1" customWidth="1"/>
    <col min="5" max="5" width="9.84375" style="1" customWidth="1"/>
    <col min="6" max="7" width="14.703125" style="1" customWidth="1"/>
    <col min="8" max="8" width="16.3203125" style="1" customWidth="1"/>
    <col min="9" max="16384" width="16.3203125" style="1"/>
  </cols>
  <sheetData>
    <row r="1" spans="1:7" ht="27.6" customHeight="1" x14ac:dyDescent="0.15">
      <c r="A1" s="37" t="s">
        <v>12</v>
      </c>
      <c r="B1" s="37"/>
      <c r="C1" s="37"/>
      <c r="D1" s="37"/>
      <c r="E1" s="37"/>
      <c r="F1" s="37"/>
      <c r="G1" s="37"/>
    </row>
    <row r="2" spans="1:7" ht="21" customHeight="1" x14ac:dyDescent="0.15">
      <c r="A2" s="2" t="s">
        <v>27</v>
      </c>
      <c r="B2" s="3"/>
      <c r="C2" s="3"/>
      <c r="D2" s="3"/>
      <c r="E2" s="3"/>
      <c r="F2" s="3"/>
      <c r="G2" s="4"/>
    </row>
    <row r="3" spans="1:7" ht="34.15" customHeight="1" x14ac:dyDescent="0.1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11</v>
      </c>
    </row>
    <row r="4" spans="1:7" ht="66" x14ac:dyDescent="0.15">
      <c r="A4" s="8" t="s">
        <v>13</v>
      </c>
      <c r="B4" s="9" t="s">
        <v>37</v>
      </c>
      <c r="C4" s="10"/>
      <c r="D4" s="11" t="s">
        <v>51</v>
      </c>
      <c r="E4" s="12">
        <v>7200</v>
      </c>
      <c r="F4" s="12">
        <v>0</v>
      </c>
      <c r="G4" s="13">
        <v>-7200</v>
      </c>
    </row>
    <row r="5" spans="1:7" ht="27" x14ac:dyDescent="0.15">
      <c r="A5" s="14" t="s">
        <v>14</v>
      </c>
      <c r="B5" s="15" t="s">
        <v>38</v>
      </c>
      <c r="C5" s="16" t="s">
        <v>0</v>
      </c>
      <c r="D5" s="16" t="s">
        <v>52</v>
      </c>
      <c r="E5" s="17">
        <v>9600</v>
      </c>
      <c r="F5" s="17">
        <v>0</v>
      </c>
      <c r="G5" s="18">
        <v>-9600</v>
      </c>
    </row>
    <row r="6" spans="1:7" ht="79.5" x14ac:dyDescent="0.15">
      <c r="A6" s="14" t="s">
        <v>15</v>
      </c>
      <c r="B6" s="15" t="s">
        <v>39</v>
      </c>
      <c r="C6" s="16" t="s">
        <v>1</v>
      </c>
      <c r="D6" s="16" t="s">
        <v>53</v>
      </c>
      <c r="E6" s="17">
        <v>6600</v>
      </c>
      <c r="F6" s="17">
        <v>0</v>
      </c>
      <c r="G6" s="18">
        <v>-6600</v>
      </c>
    </row>
    <row r="7" spans="1:7" ht="66" x14ac:dyDescent="0.15">
      <c r="A7" s="14" t="s">
        <v>16</v>
      </c>
      <c r="B7" s="15" t="s">
        <v>40</v>
      </c>
      <c r="C7" s="16" t="s">
        <v>2</v>
      </c>
      <c r="D7" s="16" t="s">
        <v>54</v>
      </c>
      <c r="E7" s="17">
        <v>24000</v>
      </c>
      <c r="F7" s="17">
        <v>0</v>
      </c>
      <c r="G7" s="18">
        <v>-24000</v>
      </c>
    </row>
    <row r="8" spans="1:7" ht="21" customHeight="1" x14ac:dyDescent="0.15">
      <c r="A8" s="19" t="s">
        <v>17</v>
      </c>
      <c r="B8" s="15" t="s">
        <v>41</v>
      </c>
      <c r="C8" s="16" t="s">
        <v>3</v>
      </c>
      <c r="D8" s="20"/>
      <c r="E8" s="17">
        <v>1200</v>
      </c>
      <c r="F8" s="20"/>
      <c r="G8" s="18">
        <v>-1200</v>
      </c>
    </row>
    <row r="9" spans="1:7" ht="53.25" x14ac:dyDescent="0.15">
      <c r="A9" s="19" t="s">
        <v>18</v>
      </c>
      <c r="B9" s="15" t="s">
        <v>43</v>
      </c>
      <c r="C9" s="16" t="s">
        <v>50</v>
      </c>
      <c r="D9" s="16" t="s">
        <v>55</v>
      </c>
      <c r="E9" s="17">
        <v>2000</v>
      </c>
      <c r="F9" s="20"/>
      <c r="G9" s="18">
        <v>-2000</v>
      </c>
    </row>
    <row r="10" spans="1:7" ht="68.099999999999994" customHeight="1" x14ac:dyDescent="0.15">
      <c r="A10" s="19" t="s">
        <v>42</v>
      </c>
      <c r="B10" s="15" t="s">
        <v>44</v>
      </c>
      <c r="C10" s="16" t="s">
        <v>4</v>
      </c>
      <c r="D10" s="16" t="s">
        <v>56</v>
      </c>
      <c r="E10" s="17">
        <v>8000</v>
      </c>
      <c r="F10" s="17">
        <v>0</v>
      </c>
      <c r="G10" s="18">
        <v>-8000</v>
      </c>
    </row>
    <row r="11" spans="1:7" ht="33.950000000000003" customHeight="1" x14ac:dyDescent="0.15">
      <c r="A11" s="19" t="s">
        <v>19</v>
      </c>
      <c r="B11" s="15" t="s">
        <v>45</v>
      </c>
      <c r="C11" s="20"/>
      <c r="D11" s="20"/>
      <c r="E11" s="17">
        <v>6175</v>
      </c>
      <c r="F11" s="17">
        <v>0</v>
      </c>
      <c r="G11" s="18">
        <v>-9549</v>
      </c>
    </row>
    <row r="12" spans="1:7" ht="21" customHeight="1" x14ac:dyDescent="0.15">
      <c r="A12" s="21" t="s">
        <v>20</v>
      </c>
      <c r="B12" s="22"/>
      <c r="C12" s="23"/>
      <c r="D12" s="23"/>
      <c r="E12" s="23"/>
      <c r="F12" s="23"/>
      <c r="G12" s="24">
        <f>SUM(G4:G11)</f>
        <v>-68149</v>
      </c>
    </row>
    <row r="13" spans="1:7" ht="32.25" customHeight="1" x14ac:dyDescent="0.15">
      <c r="A13" s="21" t="s">
        <v>22</v>
      </c>
      <c r="B13" s="22"/>
      <c r="C13" s="23"/>
      <c r="D13" s="23"/>
      <c r="E13" s="23"/>
      <c r="F13" s="23"/>
      <c r="G13" s="25">
        <v>60000</v>
      </c>
    </row>
    <row r="14" spans="1:7" ht="33.950000000000003" customHeight="1" x14ac:dyDescent="0.15">
      <c r="A14" s="21" t="s">
        <v>21</v>
      </c>
      <c r="B14" s="22"/>
      <c r="C14" s="23"/>
      <c r="D14" s="23"/>
      <c r="E14" s="23"/>
      <c r="F14" s="23"/>
      <c r="G14" s="24">
        <v>63744</v>
      </c>
    </row>
    <row r="15" spans="1:7" ht="33.950000000000003" customHeight="1" x14ac:dyDescent="0.15">
      <c r="A15" s="21" t="s">
        <v>23</v>
      </c>
      <c r="B15" s="22"/>
      <c r="C15" s="23"/>
      <c r="D15" s="23"/>
      <c r="E15" s="26">
        <v>60000</v>
      </c>
      <c r="F15" s="26">
        <v>0</v>
      </c>
      <c r="G15" s="24">
        <v>-60000</v>
      </c>
    </row>
    <row r="16" spans="1:7" ht="33" customHeight="1" x14ac:dyDescent="0.15">
      <c r="A16" s="21" t="s">
        <v>24</v>
      </c>
      <c r="B16" s="22"/>
      <c r="C16" s="23"/>
      <c r="D16" s="23"/>
      <c r="E16" s="23"/>
      <c r="F16" s="23"/>
      <c r="G16" s="24">
        <f>SUM(G12:G14)</f>
        <v>55595</v>
      </c>
    </row>
    <row r="17" spans="1:7" ht="21" customHeight="1" x14ac:dyDescent="0.15">
      <c r="A17" s="21" t="s">
        <v>25</v>
      </c>
      <c r="B17" s="22"/>
      <c r="C17" s="23"/>
      <c r="D17" s="23"/>
      <c r="E17" s="23"/>
      <c r="F17" s="26">
        <v>0</v>
      </c>
      <c r="G17" s="24">
        <f>SUM(G15:G16)</f>
        <v>-4405</v>
      </c>
    </row>
    <row r="18" spans="1:7" ht="21" customHeight="1" x14ac:dyDescent="0.15">
      <c r="A18" s="27" t="s">
        <v>26</v>
      </c>
      <c r="B18" s="28"/>
      <c r="C18" s="29"/>
      <c r="D18" s="29"/>
      <c r="E18" s="29"/>
      <c r="F18" s="29"/>
      <c r="G18" s="30"/>
    </row>
    <row r="19" spans="1:7" ht="92.25" x14ac:dyDescent="0.15">
      <c r="A19" s="14" t="s">
        <v>46</v>
      </c>
      <c r="B19" s="15" t="s">
        <v>47</v>
      </c>
      <c r="C19" s="16" t="s">
        <v>49</v>
      </c>
      <c r="D19" s="16" t="s">
        <v>57</v>
      </c>
      <c r="E19" s="16" t="s">
        <v>58</v>
      </c>
      <c r="F19" s="16" t="s">
        <v>59</v>
      </c>
      <c r="G19" s="18">
        <v>0</v>
      </c>
    </row>
    <row r="20" spans="1:7" ht="33.950000000000003" customHeight="1" x14ac:dyDescent="0.15">
      <c r="A20" s="14" t="s">
        <v>28</v>
      </c>
      <c r="B20" s="31"/>
      <c r="C20" s="20"/>
      <c r="D20" s="20"/>
      <c r="E20" s="17">
        <v>110000</v>
      </c>
      <c r="F20" s="17">
        <v>30000</v>
      </c>
      <c r="G20" s="18">
        <v>80000</v>
      </c>
    </row>
    <row r="21" spans="1:7" ht="66" x14ac:dyDescent="0.15">
      <c r="A21" s="14" t="s">
        <v>29</v>
      </c>
      <c r="B21" s="15" t="s">
        <v>48</v>
      </c>
      <c r="C21" s="20"/>
      <c r="D21" s="20"/>
      <c r="E21" s="20"/>
      <c r="F21" s="20"/>
      <c r="G21" s="32"/>
    </row>
    <row r="22" spans="1:7" ht="35.25" customHeight="1" x14ac:dyDescent="0.15">
      <c r="A22" s="14" t="s">
        <v>30</v>
      </c>
      <c r="B22" s="31"/>
      <c r="C22" s="20"/>
      <c r="D22" s="20"/>
      <c r="E22" s="17">
        <v>22000</v>
      </c>
      <c r="F22" s="17">
        <v>10000</v>
      </c>
      <c r="G22" s="18">
        <v>12000</v>
      </c>
    </row>
    <row r="23" spans="1:7" ht="33.950000000000003" customHeight="1" x14ac:dyDescent="0.15">
      <c r="A23" s="14" t="s">
        <v>31</v>
      </c>
      <c r="B23" s="31"/>
      <c r="C23" s="20"/>
      <c r="D23" s="20"/>
      <c r="E23" s="17">
        <v>8800</v>
      </c>
      <c r="F23" s="17">
        <v>8000</v>
      </c>
      <c r="G23" s="18">
        <v>800</v>
      </c>
    </row>
    <row r="24" spans="1:7" ht="33.950000000000003" customHeight="1" x14ac:dyDescent="0.15">
      <c r="A24" s="14" t="s">
        <v>32</v>
      </c>
      <c r="B24" s="31"/>
      <c r="C24" s="20"/>
      <c r="D24" s="20"/>
      <c r="E24" s="17">
        <v>4800</v>
      </c>
      <c r="F24" s="17">
        <v>0</v>
      </c>
      <c r="G24" s="18">
        <v>4800</v>
      </c>
    </row>
    <row r="25" spans="1:7" ht="35.25" customHeight="1" x14ac:dyDescent="0.15">
      <c r="A25" s="14" t="s">
        <v>33</v>
      </c>
      <c r="B25" s="31"/>
      <c r="C25" s="20"/>
      <c r="D25" s="20"/>
      <c r="E25" s="17">
        <v>1200</v>
      </c>
      <c r="F25" s="17">
        <v>0</v>
      </c>
      <c r="G25" s="18">
        <v>1200</v>
      </c>
    </row>
    <row r="26" spans="1:7" ht="33.950000000000003" customHeight="1" x14ac:dyDescent="0.15">
      <c r="A26" s="14" t="s">
        <v>34</v>
      </c>
      <c r="B26" s="31"/>
      <c r="C26" s="20"/>
      <c r="D26" s="20"/>
      <c r="E26" s="17">
        <v>3000</v>
      </c>
      <c r="F26" s="17">
        <v>3000</v>
      </c>
      <c r="G26" s="18">
        <v>0</v>
      </c>
    </row>
    <row r="27" spans="1:7" ht="33.950000000000003" customHeight="1" x14ac:dyDescent="0.15">
      <c r="A27" s="14" t="s">
        <v>35</v>
      </c>
      <c r="B27" s="31"/>
      <c r="C27" s="20"/>
      <c r="D27" s="20"/>
      <c r="E27" s="17">
        <v>35200</v>
      </c>
      <c r="F27" s="17">
        <v>16000</v>
      </c>
      <c r="G27" s="18">
        <v>19200</v>
      </c>
    </row>
    <row r="28" spans="1:7" ht="33.75" customHeight="1" x14ac:dyDescent="0.15">
      <c r="A28" s="33" t="s">
        <v>36</v>
      </c>
      <c r="B28" s="34"/>
      <c r="C28" s="35"/>
      <c r="D28" s="35"/>
      <c r="E28" s="35"/>
      <c r="F28" s="35"/>
      <c r="G28" s="36">
        <f>SUM(G19:G27)</f>
        <v>118000</v>
      </c>
    </row>
  </sheetData>
  <mergeCells count="1">
    <mergeCell ref="A1:G1"/>
  </mergeCells>
  <pageMargins left="0.25" right="0" top="0" bottom="0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ALTECO Executive 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Montero</dc:creator>
  <dcterms:created xsi:type="dcterms:W3CDTF">2023-08-13T14:26:18Z</dcterms:created>
</cp:coreProperties>
</file>